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rie.darley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4" i="1"/>
  <c r="F43" i="1"/>
  <c r="F15" i="1" l="1"/>
  <c r="F16" i="1"/>
  <c r="F17" i="1"/>
  <c r="F18" i="1"/>
  <c r="F19" i="1"/>
  <c r="F20" i="1"/>
  <c r="F21" i="1"/>
  <c r="F22" i="1"/>
  <c r="F23" i="1"/>
  <c r="F24" i="1"/>
  <c r="F45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<sst xmlns="http://schemas.openxmlformats.org/spreadsheetml/2006/main" count="92" uniqueCount="58">
  <si>
    <t xml:space="preserve">Item </t>
  </si>
  <si>
    <t xml:space="preserve">Description </t>
  </si>
  <si>
    <t xml:space="preserve">Unit </t>
  </si>
  <si>
    <t xml:space="preserve">Quantity </t>
  </si>
  <si>
    <t xml:space="preserve">Unit Price </t>
  </si>
  <si>
    <t xml:space="preserve">Item Price </t>
  </si>
  <si>
    <t xml:space="preserve">Mobilization  </t>
  </si>
  <si>
    <t xml:space="preserve">Lump Sum </t>
  </si>
  <si>
    <t xml:space="preserve">Survey </t>
  </si>
  <si>
    <t xml:space="preserve">Lump Sum  </t>
  </si>
  <si>
    <t xml:space="preserve">Provide Quality Control Testing </t>
  </si>
  <si>
    <t xml:space="preserve">Pothole Existing Utilities </t>
  </si>
  <si>
    <t xml:space="preserve">Lineal Feet </t>
  </si>
  <si>
    <t xml:space="preserve">Remove Existing Curb and Gutter </t>
  </si>
  <si>
    <t xml:space="preserve">Remove Existing Flat Concrete </t>
  </si>
  <si>
    <t xml:space="preserve">Square Feet </t>
  </si>
  <si>
    <t xml:space="preserve">Remove Existing Asphalt  </t>
  </si>
  <si>
    <t xml:space="preserve">Lineal Feet  </t>
  </si>
  <si>
    <t xml:space="preserve">Each </t>
  </si>
  <si>
    <t xml:space="preserve">Tons </t>
  </si>
  <si>
    <t>Traffic Control, Maintaining Temporary Roadway and Dust Control</t>
  </si>
  <si>
    <t>Create and Implement Storm Water Pollution Prevention Plan (SWPPP)</t>
  </si>
  <si>
    <t>Furnish and Install 18-Inch PVC Irrigation Pipe in Existing Casing</t>
  </si>
  <si>
    <t>Remove Existing Corrugated Metal ‘D Arch Overcast’ at Drive Approach</t>
  </si>
  <si>
    <t>Furnish and Install 1-Inch Air Vac Station on Looped Culinary Line</t>
  </si>
  <si>
    <t>Furnish and Install 18-Inch by 6-Inch Tee, Bend and Valve for Drain</t>
  </si>
  <si>
    <t>Furnish and Install 18-Inch Temporary Plug and Thrust Blocks</t>
  </si>
  <si>
    <t xml:space="preserve">Furnish and Install 18-Inch PVC Irrigation Pipe </t>
  </si>
  <si>
    <t xml:space="preserve">Remove Existing 4-Inch DIP Pipe </t>
  </si>
  <si>
    <t xml:space="preserve">Furnish and Install 4-Inch DIP Pipe (Curb and Gutter Drain) </t>
  </si>
  <si>
    <t xml:space="preserve">Furnish and Install 6-Inch PVC Irrigation Pipe </t>
  </si>
  <si>
    <t xml:space="preserve">Furnish and Install 18-Inch Restraining Joint </t>
  </si>
  <si>
    <t xml:space="preserve">Tie into Existing 6-Inch Irrigation Pipe </t>
  </si>
  <si>
    <t xml:space="preserve">Support Existing Utilities During Placement of New Pipe </t>
  </si>
  <si>
    <t xml:space="preserve">Repair Sprinkler Lines Crossed by Pipeline </t>
  </si>
  <si>
    <t xml:space="preserve">Construct Granular Backfill Borrow  </t>
  </si>
  <si>
    <t xml:space="preserve">Construct Untreated Base Course </t>
  </si>
  <si>
    <t xml:space="preserve">Construct Asphalt,  3-Inches Thick </t>
  </si>
  <si>
    <t xml:space="preserve">Construct 6-Inch Thick Sidewalk </t>
  </si>
  <si>
    <t xml:space="preserve">Construct 8-Inch Thick Concrete </t>
  </si>
  <si>
    <t xml:space="preserve">Loop Existing 16-Inch Waterline </t>
  </si>
  <si>
    <t xml:space="preserve">Loop Existing ¾ or 1-Inch Water Service </t>
  </si>
  <si>
    <t xml:space="preserve">Furnish and Install 2-Inch Air Vac Station on Irrigation Line </t>
  </si>
  <si>
    <t xml:space="preserve">Furnish and Install 18-Inch Butterfly Valve </t>
  </si>
  <si>
    <t xml:space="preserve">Furnish and Install 6-Inch Gate Valve </t>
  </si>
  <si>
    <t xml:space="preserve">Furnish and Install New Drain Sump </t>
  </si>
  <si>
    <t xml:space="preserve">Furnish and Install 6-Inch Drain Pipe </t>
  </si>
  <si>
    <t xml:space="preserve">Furnish and Install 18-Inch by 6-Inch Tee </t>
  </si>
  <si>
    <t xml:space="preserve">Furnish and Install 18-Inch 90-Degree Bends </t>
  </si>
  <si>
    <t xml:space="preserve">Construct Type A Curb and Gutter  </t>
  </si>
  <si>
    <t xml:space="preserve">Restore Landscaping </t>
  </si>
  <si>
    <t>COMPANY NAME</t>
  </si>
  <si>
    <t>SIGNATURE</t>
  </si>
  <si>
    <t>TOTAL $</t>
  </si>
  <si>
    <t>N/A</t>
  </si>
  <si>
    <t xml:space="preserve">Construct Asphalt,  6-Inches Thick </t>
  </si>
  <si>
    <t>Remove and Replace Entire Drive at Sta. 19+75 to Approx. Sta. 19+90 including 'D Arch Overcast' with Concrete Cap</t>
  </si>
  <si>
    <t>USU AND LOGAN CITY CEMETERY IRRIGATION PIPELINE - BID SCHEDULE - Addendum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</si>
</sst>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/>
    </xf>
    <xf numFmtId="43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J12" sqref="J12"/>
    </sheetView>
  </sheetViews>
  <sheetFormatPr defaultColWidth="8.85546875" defaultRowHeight="25.9" customHeight="1" x14ac:dyDescent="0.25"/>
  <cols>
    <col min="1" max="1" width="6.140625" style="12" bestFit="1" customWidth="1"/>
    <col min="2" max="2" width="64" style="11" customWidth="1"/>
    <col min="3" max="3" width="9.28515625" style="43" customWidth="1"/>
    <col min="4" max="4" width="9.7109375" style="12" bestFit="1" customWidth="1"/>
    <col min="5" max="5" width="19.7109375" style="13" customWidth="1"/>
    <col min="6" max="6" width="19.7109375" style="14" customWidth="1"/>
    <col min="7" max="16384" width="8.85546875" style="9"/>
  </cols>
  <sheetData>
    <row r="1" spans="1:6" ht="25.15" customHeight="1" x14ac:dyDescent="0.25">
      <c r="A1" s="44" t="s">
        <v>57</v>
      </c>
      <c r="B1" s="44"/>
      <c r="C1" s="44"/>
      <c r="D1" s="44"/>
      <c r="E1" s="44"/>
      <c r="F1" s="44"/>
    </row>
    <row r="2" spans="1:6" ht="25.15" customHeight="1" x14ac:dyDescent="0.25">
      <c r="A2" s="45"/>
      <c r="B2" s="45"/>
      <c r="C2" s="45"/>
      <c r="D2" s="45"/>
      <c r="E2" s="45"/>
      <c r="F2" s="45"/>
    </row>
    <row r="3" spans="1:6" s="10" customFormat="1" ht="27.6" customHeight="1" x14ac:dyDescent="0.25">
      <c r="A3" s="1" t="s">
        <v>0</v>
      </c>
      <c r="B3" s="5" t="s">
        <v>1</v>
      </c>
      <c r="C3" s="5" t="s">
        <v>2</v>
      </c>
      <c r="D3" s="1" t="s">
        <v>3</v>
      </c>
      <c r="E3" s="7" t="s">
        <v>4</v>
      </c>
      <c r="F3" s="8" t="s">
        <v>5</v>
      </c>
    </row>
    <row r="4" spans="1:6" ht="27.6" customHeight="1" x14ac:dyDescent="0.25">
      <c r="A4" s="2">
        <v>1</v>
      </c>
      <c r="B4" s="4" t="s">
        <v>6</v>
      </c>
      <c r="C4" s="39" t="s">
        <v>7</v>
      </c>
      <c r="D4" s="2">
        <v>1</v>
      </c>
      <c r="E4" s="27">
        <v>0</v>
      </c>
      <c r="F4" s="28">
        <f>PRODUCT(D4,E4)</f>
        <v>0</v>
      </c>
    </row>
    <row r="5" spans="1:6" ht="27.6" customHeight="1" x14ac:dyDescent="0.25">
      <c r="A5" s="2">
        <v>2</v>
      </c>
      <c r="B5" s="4" t="s">
        <v>20</v>
      </c>
      <c r="C5" s="39" t="s">
        <v>7</v>
      </c>
      <c r="D5" s="2">
        <v>1</v>
      </c>
      <c r="E5" s="27">
        <v>0</v>
      </c>
      <c r="F5" s="28">
        <f t="shared" ref="F5:F43" si="0">PRODUCT(D5,E5)</f>
        <v>0</v>
      </c>
    </row>
    <row r="6" spans="1:6" ht="27.6" customHeight="1" x14ac:dyDescent="0.25">
      <c r="A6" s="2">
        <v>3</v>
      </c>
      <c r="B6" s="4" t="s">
        <v>21</v>
      </c>
      <c r="C6" s="39" t="s">
        <v>7</v>
      </c>
      <c r="D6" s="2">
        <v>1</v>
      </c>
      <c r="E6" s="27">
        <v>0</v>
      </c>
      <c r="F6" s="28">
        <f t="shared" si="0"/>
        <v>0</v>
      </c>
    </row>
    <row r="7" spans="1:6" ht="27.6" customHeight="1" x14ac:dyDescent="0.25">
      <c r="A7" s="2">
        <v>4</v>
      </c>
      <c r="B7" s="4" t="s">
        <v>8</v>
      </c>
      <c r="C7" s="39" t="s">
        <v>9</v>
      </c>
      <c r="D7" s="2">
        <v>1</v>
      </c>
      <c r="E7" s="27">
        <v>0</v>
      </c>
      <c r="F7" s="28">
        <f t="shared" si="0"/>
        <v>0</v>
      </c>
    </row>
    <row r="8" spans="1:6" ht="27.6" customHeight="1" x14ac:dyDescent="0.25">
      <c r="A8" s="2">
        <v>5</v>
      </c>
      <c r="B8" s="4" t="s">
        <v>10</v>
      </c>
      <c r="C8" s="39" t="s">
        <v>7</v>
      </c>
      <c r="D8" s="2">
        <v>1</v>
      </c>
      <c r="E8" s="27">
        <v>0</v>
      </c>
      <c r="F8" s="28">
        <f t="shared" si="0"/>
        <v>0</v>
      </c>
    </row>
    <row r="9" spans="1:6" ht="27.6" customHeight="1" x14ac:dyDescent="0.25">
      <c r="A9" s="2">
        <v>6</v>
      </c>
      <c r="B9" s="4" t="s">
        <v>11</v>
      </c>
      <c r="C9" s="39" t="s">
        <v>12</v>
      </c>
      <c r="D9" s="2">
        <v>35</v>
      </c>
      <c r="E9" s="27">
        <v>0</v>
      </c>
      <c r="F9" s="28">
        <f t="shared" si="0"/>
        <v>0</v>
      </c>
    </row>
    <row r="10" spans="1:6" ht="27.6" customHeight="1" x14ac:dyDescent="0.25">
      <c r="A10" s="2">
        <v>7</v>
      </c>
      <c r="B10" s="4" t="s">
        <v>13</v>
      </c>
      <c r="C10" s="39" t="s">
        <v>12</v>
      </c>
      <c r="D10" s="2">
        <v>60</v>
      </c>
      <c r="E10" s="27">
        <v>0</v>
      </c>
      <c r="F10" s="28">
        <f t="shared" si="0"/>
        <v>0</v>
      </c>
    </row>
    <row r="11" spans="1:6" ht="27.6" customHeight="1" x14ac:dyDescent="0.25">
      <c r="A11" s="2">
        <v>8</v>
      </c>
      <c r="B11" s="4" t="s">
        <v>14</v>
      </c>
      <c r="C11" s="39" t="s">
        <v>15</v>
      </c>
      <c r="D11" s="2">
        <v>680</v>
      </c>
      <c r="E11" s="27">
        <v>0</v>
      </c>
      <c r="F11" s="28">
        <f t="shared" si="0"/>
        <v>0</v>
      </c>
    </row>
    <row r="12" spans="1:6" ht="27.6" customHeight="1" x14ac:dyDescent="0.25">
      <c r="A12" s="2">
        <v>9</v>
      </c>
      <c r="B12" s="4" t="s">
        <v>16</v>
      </c>
      <c r="C12" s="39" t="s">
        <v>15</v>
      </c>
      <c r="D12" s="3">
        <v>19900</v>
      </c>
      <c r="E12" s="27">
        <v>0</v>
      </c>
      <c r="F12" s="28">
        <f t="shared" si="0"/>
        <v>0</v>
      </c>
    </row>
    <row r="13" spans="1:6" ht="27.6" customHeight="1" x14ac:dyDescent="0.25">
      <c r="A13" s="2">
        <v>10</v>
      </c>
      <c r="B13" s="4" t="s">
        <v>23</v>
      </c>
      <c r="C13" s="39" t="s">
        <v>17</v>
      </c>
      <c r="D13" s="2">
        <v>0</v>
      </c>
      <c r="E13" s="29" t="s">
        <v>54</v>
      </c>
      <c r="F13" s="30" t="s">
        <v>54</v>
      </c>
    </row>
    <row r="14" spans="1:6" ht="27.6" customHeight="1" x14ac:dyDescent="0.25">
      <c r="A14" s="2">
        <v>11</v>
      </c>
      <c r="B14" s="4" t="s">
        <v>28</v>
      </c>
      <c r="C14" s="39" t="s">
        <v>12</v>
      </c>
      <c r="D14" s="2">
        <v>15</v>
      </c>
      <c r="E14" s="27">
        <v>0</v>
      </c>
      <c r="F14" s="28">
        <f t="shared" si="0"/>
        <v>0</v>
      </c>
    </row>
    <row r="15" spans="1:6" ht="27.6" customHeight="1" x14ac:dyDescent="0.25">
      <c r="A15" s="2">
        <v>12</v>
      </c>
      <c r="B15" s="4" t="s">
        <v>29</v>
      </c>
      <c r="C15" s="39" t="s">
        <v>12</v>
      </c>
      <c r="D15" s="2">
        <v>15</v>
      </c>
      <c r="E15" s="27">
        <v>0</v>
      </c>
      <c r="F15" s="28">
        <f t="shared" si="0"/>
        <v>0</v>
      </c>
    </row>
    <row r="16" spans="1:6" ht="27.6" customHeight="1" x14ac:dyDescent="0.25">
      <c r="A16" s="2">
        <v>13</v>
      </c>
      <c r="B16" s="6" t="s">
        <v>30</v>
      </c>
      <c r="C16" s="39" t="s">
        <v>12</v>
      </c>
      <c r="D16" s="2">
        <v>16</v>
      </c>
      <c r="E16" s="27">
        <v>0</v>
      </c>
      <c r="F16" s="28">
        <f t="shared" si="0"/>
        <v>0</v>
      </c>
    </row>
    <row r="17" spans="1:6" ht="27.6" customHeight="1" x14ac:dyDescent="0.25">
      <c r="A17" s="2">
        <v>14</v>
      </c>
      <c r="B17" s="6" t="s">
        <v>27</v>
      </c>
      <c r="C17" s="39" t="s">
        <v>12</v>
      </c>
      <c r="D17" s="3">
        <v>2030</v>
      </c>
      <c r="E17" s="27">
        <v>0</v>
      </c>
      <c r="F17" s="28">
        <f t="shared" si="0"/>
        <v>0</v>
      </c>
    </row>
    <row r="18" spans="1:6" ht="27.6" customHeight="1" x14ac:dyDescent="0.25">
      <c r="A18" s="2">
        <v>15</v>
      </c>
      <c r="B18" s="4" t="s">
        <v>22</v>
      </c>
      <c r="C18" s="39" t="s">
        <v>12</v>
      </c>
      <c r="D18" s="2">
        <v>25</v>
      </c>
      <c r="E18" s="27">
        <v>0</v>
      </c>
      <c r="F18" s="28">
        <f t="shared" si="0"/>
        <v>0</v>
      </c>
    </row>
    <row r="19" spans="1:6" ht="27.6" customHeight="1" x14ac:dyDescent="0.25">
      <c r="A19" s="2">
        <v>16</v>
      </c>
      <c r="B19" s="6" t="s">
        <v>31</v>
      </c>
      <c r="C19" s="39" t="s">
        <v>18</v>
      </c>
      <c r="D19" s="2">
        <v>14</v>
      </c>
      <c r="E19" s="27">
        <v>0</v>
      </c>
      <c r="F19" s="28">
        <f t="shared" si="0"/>
        <v>0</v>
      </c>
    </row>
    <row r="20" spans="1:6" ht="27.6" customHeight="1" x14ac:dyDescent="0.25">
      <c r="A20" s="2">
        <v>17</v>
      </c>
      <c r="B20" s="4" t="s">
        <v>32</v>
      </c>
      <c r="C20" s="39" t="s">
        <v>7</v>
      </c>
      <c r="D20" s="2">
        <v>1</v>
      </c>
      <c r="E20" s="27">
        <v>0</v>
      </c>
      <c r="F20" s="28">
        <f t="shared" si="0"/>
        <v>0</v>
      </c>
    </row>
    <row r="21" spans="1:6" ht="27.6" customHeight="1" x14ac:dyDescent="0.25">
      <c r="A21" s="2">
        <v>18</v>
      </c>
      <c r="B21" s="4" t="s">
        <v>33</v>
      </c>
      <c r="C21" s="39" t="s">
        <v>7</v>
      </c>
      <c r="D21" s="2">
        <v>1</v>
      </c>
      <c r="E21" s="27">
        <v>0</v>
      </c>
      <c r="F21" s="28">
        <f t="shared" si="0"/>
        <v>0</v>
      </c>
    </row>
    <row r="22" spans="1:6" ht="27.6" customHeight="1" x14ac:dyDescent="0.25">
      <c r="A22" s="2">
        <v>19</v>
      </c>
      <c r="B22" s="4" t="s">
        <v>34</v>
      </c>
      <c r="C22" s="39" t="s">
        <v>18</v>
      </c>
      <c r="D22" s="2">
        <v>7</v>
      </c>
      <c r="E22" s="27">
        <v>0</v>
      </c>
      <c r="F22" s="28">
        <f t="shared" si="0"/>
        <v>0</v>
      </c>
    </row>
    <row r="23" spans="1:6" ht="27.6" customHeight="1" x14ac:dyDescent="0.25">
      <c r="A23" s="2">
        <v>20</v>
      </c>
      <c r="B23" s="4" t="s">
        <v>35</v>
      </c>
      <c r="C23" s="39" t="s">
        <v>19</v>
      </c>
      <c r="D23" s="3">
        <v>3575</v>
      </c>
      <c r="E23" s="27">
        <v>0</v>
      </c>
      <c r="F23" s="28">
        <f t="shared" si="0"/>
        <v>0</v>
      </c>
    </row>
    <row r="24" spans="1:6" ht="27.6" customHeight="1" x14ac:dyDescent="0.25">
      <c r="A24" s="2">
        <v>21</v>
      </c>
      <c r="B24" s="4" t="s">
        <v>36</v>
      </c>
      <c r="C24" s="39" t="s">
        <v>19</v>
      </c>
      <c r="D24" s="3">
        <v>2000</v>
      </c>
      <c r="E24" s="27">
        <v>0</v>
      </c>
      <c r="F24" s="28">
        <f t="shared" si="0"/>
        <v>0</v>
      </c>
    </row>
    <row r="25" spans="1:6" ht="27.6" customHeight="1" x14ac:dyDescent="0.25">
      <c r="A25" s="2">
        <v>22</v>
      </c>
      <c r="B25" s="4" t="s">
        <v>55</v>
      </c>
      <c r="C25" s="39" t="s">
        <v>19</v>
      </c>
      <c r="D25" s="2">
        <v>100</v>
      </c>
      <c r="E25" s="27">
        <v>0</v>
      </c>
      <c r="F25" s="28">
        <f t="shared" si="0"/>
        <v>0</v>
      </c>
    </row>
    <row r="26" spans="1:6" ht="27.6" customHeight="1" x14ac:dyDescent="0.25">
      <c r="A26" s="2">
        <v>23</v>
      </c>
      <c r="B26" s="4" t="s">
        <v>38</v>
      </c>
      <c r="C26" s="39" t="s">
        <v>15</v>
      </c>
      <c r="D26" s="2">
        <v>120</v>
      </c>
      <c r="E26" s="27">
        <v>0</v>
      </c>
      <c r="F26" s="28">
        <f t="shared" si="0"/>
        <v>0</v>
      </c>
    </row>
    <row r="27" spans="1:6" ht="27.6" customHeight="1" x14ac:dyDescent="0.25">
      <c r="A27" s="2">
        <v>24</v>
      </c>
      <c r="B27" s="4" t="s">
        <v>39</v>
      </c>
      <c r="C27" s="39" t="s">
        <v>15</v>
      </c>
      <c r="D27" s="2">
        <v>560</v>
      </c>
      <c r="E27" s="27">
        <v>0</v>
      </c>
      <c r="F27" s="28">
        <f t="shared" si="0"/>
        <v>0</v>
      </c>
    </row>
    <row r="28" spans="1:6" ht="27.6" customHeight="1" x14ac:dyDescent="0.25">
      <c r="A28" s="2">
        <v>25</v>
      </c>
      <c r="B28" s="4" t="s">
        <v>40</v>
      </c>
      <c r="C28" s="39" t="s">
        <v>18</v>
      </c>
      <c r="D28" s="2">
        <v>1</v>
      </c>
      <c r="E28" s="27">
        <v>0</v>
      </c>
      <c r="F28" s="28">
        <f t="shared" si="0"/>
        <v>0</v>
      </c>
    </row>
    <row r="29" spans="1:6" ht="27.6" customHeight="1" x14ac:dyDescent="0.25">
      <c r="A29" s="2">
        <v>26</v>
      </c>
      <c r="B29" s="4" t="s">
        <v>41</v>
      </c>
      <c r="C29" s="39" t="s">
        <v>18</v>
      </c>
      <c r="D29" s="2">
        <v>2</v>
      </c>
      <c r="E29" s="27">
        <v>0</v>
      </c>
      <c r="F29" s="28">
        <f t="shared" si="0"/>
        <v>0</v>
      </c>
    </row>
    <row r="30" spans="1:6" ht="27.6" customHeight="1" x14ac:dyDescent="0.25">
      <c r="A30" s="2">
        <v>27</v>
      </c>
      <c r="B30" s="4" t="s">
        <v>24</v>
      </c>
      <c r="C30" s="39" t="s">
        <v>18</v>
      </c>
      <c r="D30" s="2">
        <v>1</v>
      </c>
      <c r="E30" s="27">
        <v>0</v>
      </c>
      <c r="F30" s="28">
        <f t="shared" si="0"/>
        <v>0</v>
      </c>
    </row>
    <row r="31" spans="1:6" ht="27.6" customHeight="1" x14ac:dyDescent="0.25">
      <c r="A31" s="2">
        <v>28</v>
      </c>
      <c r="B31" s="4" t="s">
        <v>42</v>
      </c>
      <c r="C31" s="39" t="s">
        <v>18</v>
      </c>
      <c r="D31" s="2">
        <v>2</v>
      </c>
      <c r="E31" s="27">
        <v>0</v>
      </c>
      <c r="F31" s="28">
        <f t="shared" si="0"/>
        <v>0</v>
      </c>
    </row>
    <row r="32" spans="1:6" ht="27.6" customHeight="1" x14ac:dyDescent="0.25">
      <c r="A32" s="2">
        <v>29</v>
      </c>
      <c r="B32" s="6" t="s">
        <v>43</v>
      </c>
      <c r="C32" s="39" t="s">
        <v>18</v>
      </c>
      <c r="D32" s="2">
        <v>2</v>
      </c>
      <c r="E32" s="27">
        <v>0</v>
      </c>
      <c r="F32" s="28">
        <f t="shared" si="0"/>
        <v>0</v>
      </c>
    </row>
    <row r="33" spans="1:6" ht="27.6" customHeight="1" x14ac:dyDescent="0.25">
      <c r="A33" s="2">
        <v>30</v>
      </c>
      <c r="B33" s="4" t="s">
        <v>44</v>
      </c>
      <c r="C33" s="39" t="s">
        <v>18</v>
      </c>
      <c r="D33" s="2">
        <v>1</v>
      </c>
      <c r="E33" s="27">
        <v>0</v>
      </c>
      <c r="F33" s="28">
        <f t="shared" si="0"/>
        <v>0</v>
      </c>
    </row>
    <row r="34" spans="1:6" ht="27.6" customHeight="1" x14ac:dyDescent="0.25">
      <c r="A34" s="2">
        <v>31</v>
      </c>
      <c r="B34" s="4" t="s">
        <v>25</v>
      </c>
      <c r="C34" s="39" t="s">
        <v>18</v>
      </c>
      <c r="D34" s="2">
        <v>1</v>
      </c>
      <c r="E34" s="27">
        <v>0</v>
      </c>
      <c r="F34" s="28">
        <f t="shared" si="0"/>
        <v>0</v>
      </c>
    </row>
    <row r="35" spans="1:6" ht="27.6" customHeight="1" x14ac:dyDescent="0.25">
      <c r="A35" s="2">
        <v>32</v>
      </c>
      <c r="B35" s="4" t="s">
        <v>45</v>
      </c>
      <c r="C35" s="39" t="s">
        <v>18</v>
      </c>
      <c r="D35" s="2">
        <v>1</v>
      </c>
      <c r="E35" s="27">
        <v>0</v>
      </c>
      <c r="F35" s="28">
        <f t="shared" si="0"/>
        <v>0</v>
      </c>
    </row>
    <row r="36" spans="1:6" ht="27.6" customHeight="1" x14ac:dyDescent="0.25">
      <c r="A36" s="2">
        <v>33</v>
      </c>
      <c r="B36" s="6" t="s">
        <v>46</v>
      </c>
      <c r="C36" s="39" t="s">
        <v>12</v>
      </c>
      <c r="D36" s="2">
        <v>32</v>
      </c>
      <c r="E36" s="27">
        <v>0</v>
      </c>
      <c r="F36" s="28">
        <f t="shared" si="0"/>
        <v>0</v>
      </c>
    </row>
    <row r="37" spans="1:6" ht="27.6" customHeight="1" x14ac:dyDescent="0.25">
      <c r="A37" s="2">
        <v>34</v>
      </c>
      <c r="B37" s="4" t="s">
        <v>26</v>
      </c>
      <c r="C37" s="39" t="s">
        <v>18</v>
      </c>
      <c r="D37" s="2">
        <v>1</v>
      </c>
      <c r="E37" s="27">
        <v>0</v>
      </c>
      <c r="F37" s="28">
        <f t="shared" si="0"/>
        <v>0</v>
      </c>
    </row>
    <row r="38" spans="1:6" ht="27.6" customHeight="1" x14ac:dyDescent="0.25">
      <c r="A38" s="2">
        <v>35</v>
      </c>
      <c r="B38" s="4" t="s">
        <v>47</v>
      </c>
      <c r="C38" s="39" t="s">
        <v>18</v>
      </c>
      <c r="D38" s="2">
        <v>1</v>
      </c>
      <c r="E38" s="27">
        <v>0</v>
      </c>
      <c r="F38" s="28">
        <f t="shared" si="0"/>
        <v>0</v>
      </c>
    </row>
    <row r="39" spans="1:6" ht="27.6" customHeight="1" x14ac:dyDescent="0.25">
      <c r="A39" s="2">
        <v>36</v>
      </c>
      <c r="B39" s="4" t="s">
        <v>48</v>
      </c>
      <c r="C39" s="39" t="s">
        <v>18</v>
      </c>
      <c r="D39" s="2">
        <v>3</v>
      </c>
      <c r="E39" s="27">
        <v>0</v>
      </c>
      <c r="F39" s="28">
        <f t="shared" si="0"/>
        <v>0</v>
      </c>
    </row>
    <row r="40" spans="1:6" ht="27.6" customHeight="1" x14ac:dyDescent="0.25">
      <c r="A40" s="2">
        <v>37</v>
      </c>
      <c r="B40" s="4" t="s">
        <v>49</v>
      </c>
      <c r="C40" s="39" t="s">
        <v>12</v>
      </c>
      <c r="D40" s="2">
        <v>60</v>
      </c>
      <c r="E40" s="27">
        <v>0</v>
      </c>
      <c r="F40" s="28">
        <f t="shared" si="0"/>
        <v>0</v>
      </c>
    </row>
    <row r="41" spans="1:6" ht="27.6" customHeight="1" x14ac:dyDescent="0.25">
      <c r="A41" s="2">
        <v>38</v>
      </c>
      <c r="B41" s="4" t="s">
        <v>56</v>
      </c>
      <c r="C41" s="39" t="s">
        <v>18</v>
      </c>
      <c r="D41" s="2">
        <v>1</v>
      </c>
      <c r="E41" s="27">
        <v>0</v>
      </c>
      <c r="F41" s="28">
        <f t="shared" si="0"/>
        <v>0</v>
      </c>
    </row>
    <row r="42" spans="1:6" ht="27.6" customHeight="1" x14ac:dyDescent="0.25">
      <c r="A42" s="2">
        <v>39</v>
      </c>
      <c r="B42" s="4" t="s">
        <v>50</v>
      </c>
      <c r="C42" s="39" t="s">
        <v>15</v>
      </c>
      <c r="D42" s="3">
        <v>1950</v>
      </c>
      <c r="E42" s="27">
        <v>0</v>
      </c>
      <c r="F42" s="28">
        <f t="shared" si="0"/>
        <v>0</v>
      </c>
    </row>
    <row r="43" spans="1:6" ht="27.6" customHeight="1" x14ac:dyDescent="0.25">
      <c r="A43" s="2">
        <v>40</v>
      </c>
      <c r="B43" s="35" t="s">
        <v>37</v>
      </c>
      <c r="C43" s="40" t="s">
        <v>19</v>
      </c>
      <c r="D43" s="36">
        <v>95</v>
      </c>
      <c r="E43" s="37">
        <v>0</v>
      </c>
      <c r="F43" s="28">
        <f t="shared" si="0"/>
        <v>0</v>
      </c>
    </row>
    <row r="44" spans="1:6" ht="27.6" customHeight="1" x14ac:dyDescent="0.25">
      <c r="A44" s="38"/>
      <c r="B44" s="31"/>
      <c r="C44" s="41"/>
      <c r="D44" s="32"/>
      <c r="E44" s="33"/>
      <c r="F44" s="34"/>
    </row>
    <row r="45" spans="1:6" s="20" customFormat="1" ht="25.9" customHeight="1" x14ac:dyDescent="0.25">
      <c r="A45" s="15"/>
      <c r="B45" s="19"/>
      <c r="C45" s="19"/>
      <c r="D45" s="21" t="s">
        <v>53</v>
      </c>
      <c r="E45" s="16"/>
      <c r="F45" s="25">
        <f>SUM(F4:F12,F14:F43)</f>
        <v>0</v>
      </c>
    </row>
    <row r="46" spans="1:6" s="20" customFormat="1" ht="25.9" customHeight="1" x14ac:dyDescent="0.25">
      <c r="A46" s="22"/>
      <c r="B46" s="19"/>
      <c r="C46" s="42"/>
      <c r="D46" s="21"/>
      <c r="E46" s="23"/>
      <c r="F46" s="24"/>
    </row>
    <row r="47" spans="1:6" s="20" customFormat="1" ht="25.9" customHeight="1" x14ac:dyDescent="0.25">
      <c r="A47" s="15"/>
      <c r="B47" s="19"/>
      <c r="C47" s="42"/>
      <c r="D47" s="21" t="s">
        <v>51</v>
      </c>
      <c r="E47" s="17"/>
      <c r="F47" s="25"/>
    </row>
    <row r="48" spans="1:6" s="20" customFormat="1" ht="25.9" customHeight="1" x14ac:dyDescent="0.25">
      <c r="A48" s="15"/>
      <c r="B48" s="19"/>
      <c r="C48" s="42"/>
      <c r="D48" s="21"/>
      <c r="E48" s="26"/>
      <c r="F48" s="24"/>
    </row>
    <row r="49" spans="1:6" s="20" customFormat="1" ht="25.9" customHeight="1" x14ac:dyDescent="0.25">
      <c r="A49" s="15"/>
      <c r="B49" s="19"/>
      <c r="C49" s="42"/>
      <c r="D49" s="21" t="s">
        <v>52</v>
      </c>
      <c r="E49" s="18"/>
      <c r="F49" s="25"/>
    </row>
  </sheetData>
  <mergeCells count="1">
    <mergeCell ref="A1:F2"/>
  </mergeCells>
  <pageMargins left="0.5" right="0.5" top="0.5" bottom="0.5" header="0.3" footer="0.3"/>
  <pageSetup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Ambrie Darley</cp:lastModifiedBy>
  <cp:lastPrinted>2018-02-06T17:30:27Z</cp:lastPrinted>
  <dcterms:created xsi:type="dcterms:W3CDTF">2018-01-24T15:54:38Z</dcterms:created>
  <dcterms:modified xsi:type="dcterms:W3CDTF">2018-02-08T22:48:27Z</dcterms:modified>
</cp:coreProperties>
</file>